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I17" i="1"/>
  <c r="G20" i="1"/>
  <c r="G17" i="1"/>
</calcChain>
</file>

<file path=xl/sharedStrings.xml><?xml version="1.0" encoding="utf-8"?>
<sst xmlns="http://schemas.openxmlformats.org/spreadsheetml/2006/main" count="164" uniqueCount="71">
  <si>
    <t>Decentrlizied Capital Budget Programme- 2018</t>
  </si>
  <si>
    <t>Sector</t>
  </si>
  <si>
    <t>Name of the Project</t>
  </si>
  <si>
    <t>Name of the Hon.member of Parliament Who proposed the Project</t>
  </si>
  <si>
    <t>GN Division</t>
  </si>
  <si>
    <t>Allocation</t>
  </si>
  <si>
    <t>TEC</t>
  </si>
  <si>
    <t>Unit of Measure</t>
  </si>
  <si>
    <t>No of Benificiaries</t>
  </si>
  <si>
    <t>Physical Progress</t>
  </si>
  <si>
    <t>A</t>
  </si>
  <si>
    <t>B</t>
  </si>
  <si>
    <t>C</t>
  </si>
  <si>
    <t>D</t>
  </si>
  <si>
    <t>E</t>
  </si>
  <si>
    <t>F</t>
  </si>
  <si>
    <t>G</t>
  </si>
  <si>
    <t>Financial Progress (Rs.)</t>
  </si>
  <si>
    <t>Remarks</t>
  </si>
  <si>
    <t>Physical and Financial Progress for …………Report</t>
  </si>
  <si>
    <t>Construction</t>
  </si>
  <si>
    <t>Purchasing &amp; Supplying</t>
  </si>
  <si>
    <t>Hon. Suisantha Punchi Nilme</t>
  </si>
  <si>
    <t>Hon. Susantha Punchi Nilme</t>
  </si>
  <si>
    <t>Paranamadawachiya</t>
  </si>
  <si>
    <t>Sripura</t>
  </si>
  <si>
    <t>Sewajanapadaya</t>
  </si>
  <si>
    <t>Jayanthiwewa</t>
  </si>
  <si>
    <t>Jayanthiya</t>
  </si>
  <si>
    <t>Sri Thissapura</t>
  </si>
  <si>
    <t>Hon.Abdullah Mahroof</t>
  </si>
  <si>
    <t>Hon. Abdullah mahroof</t>
  </si>
  <si>
    <t>Hon. Thurairathna singham</t>
  </si>
  <si>
    <t>Providing of photocopy machine for  jayanthi vidyalaya</t>
  </si>
  <si>
    <t>Samanpura</t>
  </si>
  <si>
    <t xml:space="preserve">A-Estimate not prepared (For Construction) </t>
  </si>
  <si>
    <t>A-Quotation not called (For Purchasing &amp; Suppying</t>
  </si>
  <si>
    <t>B-Estimate Prepared (For Construction)</t>
  </si>
  <si>
    <t>B-Quotion Called (For Purchasing &amp; Supplying</t>
  </si>
  <si>
    <t>C- 11-25% Completed</t>
  </si>
  <si>
    <t>D- 26-50% Completed</t>
  </si>
  <si>
    <t>E- 51-75% Completed</t>
  </si>
  <si>
    <t>F- 76-99% Completed</t>
  </si>
  <si>
    <t>G- 100% Completed</t>
  </si>
  <si>
    <t>Prepared by :-</t>
  </si>
  <si>
    <t>Checked by :-</t>
  </si>
  <si>
    <t>Recommended by:-</t>
  </si>
  <si>
    <t>Approved by :-</t>
  </si>
  <si>
    <t>S.No</t>
  </si>
  <si>
    <t>PadaviSripura DS Division - Trincomalee District</t>
  </si>
  <si>
    <t>Supply of chairs Sahanasewa Funeral Society</t>
  </si>
  <si>
    <t xml:space="preserve">Supply of tin sheet for Nugarugama women welfare Society </t>
  </si>
  <si>
    <t xml:space="preserve">Supply of tin sheet for Uthara Ekkamuthu Funeral Society </t>
  </si>
  <si>
    <t>Lassanagama</t>
  </si>
  <si>
    <t xml:space="preserve">Supply of material for Reconst. Of bodhimaluwa jaya 10 Temple </t>
  </si>
  <si>
    <t xml:space="preserve">Supply of materials for Reconst. Of toilet system and Aawasagheya sripura Rajamaha vihara </t>
  </si>
  <si>
    <t xml:space="preserve">Supply of Material for Const. of Building at Sri Sudamma Dhaham School </t>
  </si>
  <si>
    <t xml:space="preserve">Supply of Cement for Reconst. Of jayanthi Rajamaha Viharaya </t>
  </si>
  <si>
    <t xml:space="preserve">Construction of Steps and balance work of reading room at paranamadawachchiya land </t>
  </si>
  <si>
    <t xml:space="preserve">Supply of Cement for balance work of seemamalaka jaya 12 Temple </t>
  </si>
  <si>
    <t xml:space="preserve">                        </t>
  </si>
  <si>
    <t>Hon.Imran Maharooff</t>
  </si>
  <si>
    <t>Providing Gym Equipment's to Gajashakthi Foundation</t>
  </si>
  <si>
    <t>Purchasing of equipment to Samanpura Preschool</t>
  </si>
  <si>
    <t>Singapura</t>
  </si>
  <si>
    <t xml:space="preserve">Supply of material for Reconst. Of Aawasagheya Singapura Temple </t>
  </si>
  <si>
    <t>Purchasing of Sound Systems to 28 Kottasa awamangalla samithi</t>
  </si>
  <si>
    <t>Total</t>
  </si>
  <si>
    <t>−</t>
  </si>
  <si>
    <t>√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</si>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</sst>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sz val="11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/>
    <xf numFmtId="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16" workbookViewId="0">
      <selection activeCell="H21" sqref="H21"/>
    </sheetView>
  </sheetViews>
  <sheetFormatPr defaultRowHeight="15" x14ac:dyDescent="0.25"/>
  <cols>
    <col min="1" max="1" width="3.5703125" customWidth="1"/>
    <col min="2" max="2" width="12.28515625" bestFit="1" customWidth="1"/>
    <col min="3" max="3" width="20.5703125" customWidth="1"/>
    <col min="4" max="4" width="31.7109375" customWidth="1"/>
    <col min="5" max="5" width="18.85546875" customWidth="1"/>
    <col min="6" max="7" width="11.7109375" bestFit="1" customWidth="1"/>
    <col min="10" max="10" width="3.7109375" customWidth="1"/>
    <col min="11" max="11" width="3.42578125" customWidth="1"/>
    <col min="12" max="12" width="3.7109375" customWidth="1"/>
    <col min="13" max="13" width="3.28515625" customWidth="1"/>
    <col min="14" max="14" width="3.42578125" customWidth="1"/>
    <col min="15" max="15" width="3.28515625" customWidth="1"/>
    <col min="16" max="16" width="4" customWidth="1"/>
    <col min="17" max="17" width="13.140625" customWidth="1"/>
  </cols>
  <sheetData>
    <row r="1" spans="1:19" ht="18.75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9" ht="18.75" x14ac:dyDescent="0.3">
      <c r="A2" s="22" t="s">
        <v>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18.75" x14ac:dyDescent="0.3">
      <c r="A3" s="22" t="s">
        <v>49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9" ht="45" customHeight="1" x14ac:dyDescent="0.25">
      <c r="A5" s="25" t="s">
        <v>48</v>
      </c>
      <c r="B5" s="23" t="s">
        <v>1</v>
      </c>
      <c r="C5" s="25" t="s">
        <v>3</v>
      </c>
      <c r="D5" s="23" t="s">
        <v>2</v>
      </c>
      <c r="E5" s="23" t="s">
        <v>4</v>
      </c>
      <c r="F5" s="23" t="s">
        <v>5</v>
      </c>
      <c r="G5" s="23" t="s">
        <v>6</v>
      </c>
      <c r="H5" s="25" t="s">
        <v>7</v>
      </c>
      <c r="I5" s="25" t="s">
        <v>8</v>
      </c>
      <c r="J5" s="27" t="s">
        <v>9</v>
      </c>
      <c r="K5" s="28"/>
      <c r="L5" s="28"/>
      <c r="M5" s="28"/>
      <c r="N5" s="28"/>
      <c r="O5" s="28"/>
      <c r="P5" s="29"/>
      <c r="Q5" s="25" t="s">
        <v>17</v>
      </c>
      <c r="R5" s="23" t="s">
        <v>18</v>
      </c>
      <c r="S5" s="1"/>
    </row>
    <row r="6" spans="1:19" ht="29.25" customHeight="1" x14ac:dyDescent="0.25">
      <c r="A6" s="26"/>
      <c r="B6" s="24"/>
      <c r="C6" s="26"/>
      <c r="D6" s="24"/>
      <c r="E6" s="24"/>
      <c r="F6" s="24"/>
      <c r="G6" s="24"/>
      <c r="H6" s="26"/>
      <c r="I6" s="26"/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  <c r="P6" s="10" t="s">
        <v>16</v>
      </c>
      <c r="Q6" s="26"/>
      <c r="R6" s="24"/>
      <c r="S6" s="1"/>
    </row>
    <row r="7" spans="1:19" ht="29.25" customHeight="1" x14ac:dyDescent="0.25">
      <c r="A7" s="15">
        <v>1</v>
      </c>
      <c r="B7" s="9" t="s">
        <v>21</v>
      </c>
      <c r="C7" s="9" t="s">
        <v>22</v>
      </c>
      <c r="D7" s="9" t="s">
        <v>50</v>
      </c>
      <c r="E7" s="8" t="s">
        <v>25</v>
      </c>
      <c r="F7" s="3"/>
      <c r="G7" s="12">
        <v>25000</v>
      </c>
      <c r="H7" s="18" t="s">
        <v>68</v>
      </c>
      <c r="I7" s="15">
        <v>493</v>
      </c>
      <c r="K7" s="21" t="s">
        <v>69</v>
      </c>
      <c r="L7" s="10"/>
      <c r="M7" s="10"/>
      <c r="N7" s="10"/>
      <c r="O7" s="10"/>
      <c r="P7" s="10"/>
      <c r="Q7" s="21" t="s">
        <v>68</v>
      </c>
      <c r="R7" s="21" t="s">
        <v>68</v>
      </c>
      <c r="S7" s="1"/>
    </row>
    <row r="8" spans="1:19" ht="29.25" customHeight="1" x14ac:dyDescent="0.25">
      <c r="A8" s="15">
        <v>2</v>
      </c>
      <c r="B8" s="2" t="s">
        <v>21</v>
      </c>
      <c r="C8" s="5" t="s">
        <v>22</v>
      </c>
      <c r="D8" s="5" t="s">
        <v>51</v>
      </c>
      <c r="E8" s="3" t="s">
        <v>26</v>
      </c>
      <c r="F8" s="3"/>
      <c r="G8" s="12">
        <v>25000</v>
      </c>
      <c r="H8" s="18" t="s">
        <v>68</v>
      </c>
      <c r="I8" s="15">
        <v>671</v>
      </c>
      <c r="K8" s="21" t="s">
        <v>69</v>
      </c>
      <c r="L8" s="10"/>
      <c r="M8" s="10"/>
      <c r="N8" s="10"/>
      <c r="O8" s="10"/>
      <c r="P8" s="10"/>
      <c r="Q8" s="21" t="s">
        <v>68</v>
      </c>
      <c r="R8" s="21" t="s">
        <v>68</v>
      </c>
      <c r="S8" s="1"/>
    </row>
    <row r="9" spans="1:19" ht="29.25" customHeight="1" x14ac:dyDescent="0.25">
      <c r="A9" s="15">
        <v>3</v>
      </c>
      <c r="B9" s="2" t="s">
        <v>21</v>
      </c>
      <c r="C9" s="5" t="s">
        <v>22</v>
      </c>
      <c r="D9" s="5" t="s">
        <v>52</v>
      </c>
      <c r="E9" s="4" t="s">
        <v>53</v>
      </c>
      <c r="F9" s="3"/>
      <c r="G9" s="12">
        <v>100000</v>
      </c>
      <c r="H9" s="18" t="s">
        <v>68</v>
      </c>
      <c r="I9" s="15">
        <v>242</v>
      </c>
      <c r="J9" s="21" t="s">
        <v>69</v>
      </c>
      <c r="K9" s="10"/>
      <c r="L9" s="10"/>
      <c r="M9" s="10"/>
      <c r="N9" s="10"/>
      <c r="O9" s="10"/>
      <c r="P9" s="10"/>
      <c r="Q9" s="21" t="s">
        <v>68</v>
      </c>
      <c r="R9" s="21" t="s">
        <v>68</v>
      </c>
      <c r="S9" s="1"/>
    </row>
    <row r="10" spans="1:19" ht="45" x14ac:dyDescent="0.25">
      <c r="A10" s="3">
        <v>4</v>
      </c>
      <c r="B10" s="3" t="s">
        <v>20</v>
      </c>
      <c r="C10" s="5" t="s">
        <v>23</v>
      </c>
      <c r="D10" s="5" t="s">
        <v>58</v>
      </c>
      <c r="E10" s="3" t="s">
        <v>24</v>
      </c>
      <c r="F10" s="8"/>
      <c r="G10" s="12">
        <v>291000</v>
      </c>
      <c r="H10" s="18" t="s">
        <v>68</v>
      </c>
      <c r="I10" s="19">
        <v>297</v>
      </c>
      <c r="J10" s="3"/>
      <c r="K10" s="21" t="s">
        <v>69</v>
      </c>
      <c r="L10" s="3"/>
      <c r="M10" s="3"/>
      <c r="N10" s="3"/>
      <c r="O10" s="3"/>
      <c r="P10" s="3"/>
      <c r="Q10" s="21" t="s">
        <v>68</v>
      </c>
      <c r="R10" s="21" t="s">
        <v>68</v>
      </c>
      <c r="S10" s="1"/>
    </row>
    <row r="11" spans="1:19" ht="30" x14ac:dyDescent="0.25">
      <c r="A11" s="8">
        <v>5</v>
      </c>
      <c r="B11" s="2"/>
      <c r="C11" s="5" t="s">
        <v>22</v>
      </c>
      <c r="D11" s="5" t="s">
        <v>65</v>
      </c>
      <c r="E11" s="3" t="s">
        <v>64</v>
      </c>
      <c r="F11" s="3"/>
      <c r="G11" s="12">
        <v>100000</v>
      </c>
      <c r="H11" s="18" t="s">
        <v>68</v>
      </c>
      <c r="I11" s="19">
        <v>316</v>
      </c>
      <c r="J11" s="21" t="s">
        <v>69</v>
      </c>
      <c r="K11" s="8"/>
      <c r="L11" s="8"/>
      <c r="M11" s="8"/>
      <c r="N11" s="8"/>
      <c r="O11" s="8"/>
      <c r="P11" s="8"/>
      <c r="Q11" s="21" t="s">
        <v>68</v>
      </c>
      <c r="R11" s="21" t="s">
        <v>68</v>
      </c>
      <c r="S11" s="1"/>
    </row>
    <row r="12" spans="1:19" ht="30" x14ac:dyDescent="0.25">
      <c r="A12" s="8">
        <v>6</v>
      </c>
      <c r="B12" s="9" t="s">
        <v>21</v>
      </c>
      <c r="C12" s="5" t="s">
        <v>22</v>
      </c>
      <c r="D12" s="5" t="s">
        <v>54</v>
      </c>
      <c r="E12" s="6" t="s">
        <v>29</v>
      </c>
      <c r="F12" s="3"/>
      <c r="G12" s="13">
        <v>100000</v>
      </c>
      <c r="H12" s="18" t="s">
        <v>68</v>
      </c>
      <c r="I12" s="19">
        <v>454</v>
      </c>
      <c r="K12" s="21" t="s">
        <v>69</v>
      </c>
      <c r="L12" s="8"/>
      <c r="M12" s="8"/>
      <c r="N12" s="8"/>
      <c r="O12" s="8"/>
      <c r="P12" s="8"/>
      <c r="Q12" s="21" t="s">
        <v>68</v>
      </c>
      <c r="R12" s="21" t="s">
        <v>68</v>
      </c>
      <c r="S12" s="1"/>
    </row>
    <row r="13" spans="1:19" ht="60" x14ac:dyDescent="0.25">
      <c r="A13" s="8">
        <v>7</v>
      </c>
      <c r="B13" s="2" t="s">
        <v>21</v>
      </c>
      <c r="C13" s="5" t="s">
        <v>22</v>
      </c>
      <c r="D13" s="5" t="s">
        <v>55</v>
      </c>
      <c r="E13" s="3" t="s">
        <v>25</v>
      </c>
      <c r="F13" s="3"/>
      <c r="G13" s="12">
        <v>100000</v>
      </c>
      <c r="H13" s="18" t="s">
        <v>68</v>
      </c>
      <c r="I13" s="19">
        <v>493</v>
      </c>
      <c r="J13" s="21" t="s">
        <v>69</v>
      </c>
      <c r="K13" s="8"/>
      <c r="L13" s="8"/>
      <c r="M13" s="8"/>
      <c r="N13" s="8"/>
      <c r="O13" s="8"/>
      <c r="P13" s="8"/>
      <c r="Q13" s="21" t="s">
        <v>68</v>
      </c>
      <c r="R13" s="21" t="s">
        <v>68</v>
      </c>
      <c r="S13" s="1"/>
    </row>
    <row r="14" spans="1:19" ht="45" x14ac:dyDescent="0.25">
      <c r="A14" s="8">
        <v>8</v>
      </c>
      <c r="B14" s="2" t="s">
        <v>21</v>
      </c>
      <c r="C14" s="5" t="s">
        <v>22</v>
      </c>
      <c r="D14" s="5" t="s">
        <v>59</v>
      </c>
      <c r="E14" s="8" t="s">
        <v>34</v>
      </c>
      <c r="F14" s="3"/>
      <c r="G14" s="12">
        <v>100000</v>
      </c>
      <c r="H14" s="18" t="s">
        <v>68</v>
      </c>
      <c r="I14" s="19">
        <v>430</v>
      </c>
      <c r="K14" s="21" t="s">
        <v>69</v>
      </c>
      <c r="L14" s="8"/>
      <c r="M14" s="8"/>
      <c r="N14" s="8"/>
      <c r="O14" s="8"/>
      <c r="P14" s="8"/>
      <c r="Q14" s="21" t="s">
        <v>68</v>
      </c>
      <c r="R14" s="21" t="s">
        <v>68</v>
      </c>
      <c r="S14" s="1"/>
    </row>
    <row r="15" spans="1:19" ht="45" x14ac:dyDescent="0.25">
      <c r="A15" s="8">
        <v>9</v>
      </c>
      <c r="B15" s="9" t="s">
        <v>21</v>
      </c>
      <c r="C15" s="9" t="s">
        <v>22</v>
      </c>
      <c r="D15" s="9" t="s">
        <v>56</v>
      </c>
      <c r="E15" s="8" t="s">
        <v>24</v>
      </c>
      <c r="F15" s="8"/>
      <c r="G15" s="12">
        <v>100000</v>
      </c>
      <c r="H15" s="18" t="s">
        <v>68</v>
      </c>
      <c r="I15" s="19">
        <v>297</v>
      </c>
      <c r="J15" s="21" t="s">
        <v>69</v>
      </c>
      <c r="K15" s="8"/>
      <c r="L15" s="8"/>
      <c r="M15" s="8"/>
      <c r="N15" s="8"/>
      <c r="O15" s="8"/>
      <c r="P15" s="8"/>
      <c r="Q15" s="21" t="s">
        <v>68</v>
      </c>
      <c r="R15" s="21" t="s">
        <v>68</v>
      </c>
      <c r="S15" s="1"/>
    </row>
    <row r="16" spans="1:19" ht="30" x14ac:dyDescent="0.25">
      <c r="A16" s="3">
        <v>10</v>
      </c>
      <c r="B16" s="2" t="s">
        <v>21</v>
      </c>
      <c r="C16" s="5" t="s">
        <v>22</v>
      </c>
      <c r="D16" s="5" t="s">
        <v>57</v>
      </c>
      <c r="E16" s="3" t="s">
        <v>28</v>
      </c>
      <c r="F16" s="3"/>
      <c r="G16" s="12">
        <v>100000</v>
      </c>
      <c r="H16" s="18" t="s">
        <v>68</v>
      </c>
      <c r="I16" s="19">
        <v>297</v>
      </c>
      <c r="K16" s="21" t="s">
        <v>69</v>
      </c>
      <c r="L16" s="3"/>
      <c r="M16" s="3"/>
      <c r="N16" s="3"/>
      <c r="O16" s="3"/>
      <c r="P16" s="3"/>
      <c r="Q16" s="21" t="s">
        <v>68</v>
      </c>
      <c r="R16" s="21" t="s">
        <v>68</v>
      </c>
      <c r="S16" s="1"/>
    </row>
    <row r="17" spans="1:19" x14ac:dyDescent="0.25">
      <c r="A17" s="8"/>
      <c r="B17" s="30" t="s">
        <v>67</v>
      </c>
      <c r="C17" s="31"/>
      <c r="D17" s="31"/>
      <c r="E17" s="32"/>
      <c r="F17" s="16">
        <v>1041000</v>
      </c>
      <c r="G17" s="16">
        <f>SUM(G7:G16)</f>
        <v>1041000</v>
      </c>
      <c r="H17" s="18" t="s">
        <v>68</v>
      </c>
      <c r="I17" s="10">
        <f>SUM(I7:I16)</f>
        <v>3990</v>
      </c>
      <c r="J17" s="8"/>
      <c r="K17" s="8"/>
      <c r="L17" s="8"/>
      <c r="M17" s="8"/>
      <c r="N17" s="8"/>
      <c r="O17" s="8"/>
      <c r="P17" s="8"/>
      <c r="Q17" s="21" t="s">
        <v>68</v>
      </c>
      <c r="R17" s="21" t="s">
        <v>68</v>
      </c>
      <c r="S17" s="1"/>
    </row>
    <row r="18" spans="1:19" ht="30" x14ac:dyDescent="0.25">
      <c r="A18" s="3">
        <v>11</v>
      </c>
      <c r="B18" s="9" t="s">
        <v>21</v>
      </c>
      <c r="C18" s="5" t="s">
        <v>30</v>
      </c>
      <c r="D18" s="5" t="s">
        <v>63</v>
      </c>
      <c r="E18" s="3" t="s">
        <v>34</v>
      </c>
      <c r="F18" s="3"/>
      <c r="G18" s="12">
        <v>25000</v>
      </c>
      <c r="H18" s="18" t="s">
        <v>68</v>
      </c>
      <c r="I18" s="19">
        <v>430</v>
      </c>
      <c r="K18" s="21" t="s">
        <v>69</v>
      </c>
      <c r="L18" s="3"/>
      <c r="M18" s="3"/>
      <c r="N18" s="3"/>
      <c r="O18" s="3"/>
      <c r="P18" s="3"/>
      <c r="Q18" s="21" t="s">
        <v>68</v>
      </c>
      <c r="R18" s="21" t="s">
        <v>68</v>
      </c>
      <c r="S18" s="1"/>
    </row>
    <row r="19" spans="1:19" ht="30" x14ac:dyDescent="0.25">
      <c r="A19" s="5">
        <v>12</v>
      </c>
      <c r="B19" s="5" t="s">
        <v>21</v>
      </c>
      <c r="C19" s="5" t="s">
        <v>31</v>
      </c>
      <c r="D19" s="5" t="s">
        <v>66</v>
      </c>
      <c r="E19" s="5" t="s">
        <v>29</v>
      </c>
      <c r="F19" s="5"/>
      <c r="G19" s="14">
        <v>50000</v>
      </c>
      <c r="H19" s="18" t="s">
        <v>68</v>
      </c>
      <c r="I19" s="15">
        <v>454</v>
      </c>
      <c r="J19" s="5"/>
      <c r="K19" s="21" t="s">
        <v>69</v>
      </c>
      <c r="L19" s="5"/>
      <c r="M19" s="5"/>
      <c r="N19" s="5"/>
      <c r="O19" s="5"/>
      <c r="P19" s="5"/>
      <c r="Q19" s="21" t="s">
        <v>68</v>
      </c>
      <c r="R19" s="21" t="s">
        <v>68</v>
      </c>
      <c r="S19" s="1"/>
    </row>
    <row r="20" spans="1:19" x14ac:dyDescent="0.25">
      <c r="A20" s="9"/>
      <c r="B20" s="30" t="s">
        <v>67</v>
      </c>
      <c r="C20" s="31"/>
      <c r="D20" s="31"/>
      <c r="E20" s="32"/>
      <c r="F20" s="17">
        <v>75000</v>
      </c>
      <c r="G20" s="17">
        <f>SUM(G18:G19)</f>
        <v>75000</v>
      </c>
      <c r="H20" s="18" t="s">
        <v>68</v>
      </c>
      <c r="I20" s="11">
        <f>SUM(I18:I19)</f>
        <v>884</v>
      </c>
      <c r="J20" s="9"/>
      <c r="K20" s="9"/>
      <c r="L20" s="9"/>
      <c r="M20" s="9"/>
      <c r="N20" s="9"/>
      <c r="O20" s="9"/>
      <c r="P20" s="9"/>
      <c r="Q20" s="21" t="s">
        <v>68</v>
      </c>
      <c r="R20" s="21" t="s">
        <v>68</v>
      </c>
      <c r="S20" s="1"/>
    </row>
    <row r="21" spans="1:19" ht="30" x14ac:dyDescent="0.25">
      <c r="A21" s="9">
        <v>13</v>
      </c>
      <c r="B21" s="9" t="s">
        <v>21</v>
      </c>
      <c r="C21" s="9" t="s">
        <v>61</v>
      </c>
      <c r="D21" s="9" t="s">
        <v>62</v>
      </c>
      <c r="E21" s="9" t="s">
        <v>29</v>
      </c>
      <c r="F21" s="21" t="s">
        <v>68</v>
      </c>
      <c r="G21" s="14">
        <v>100000</v>
      </c>
      <c r="H21" s="18" t="s">
        <v>70</v>
      </c>
      <c r="I21" s="15"/>
      <c r="J21" s="21" t="s">
        <v>69</v>
      </c>
      <c r="K21" s="9"/>
      <c r="L21" s="9"/>
      <c r="M21" s="9"/>
      <c r="N21" s="9"/>
      <c r="O21" s="9"/>
      <c r="P21" s="9"/>
      <c r="Q21" s="21" t="s">
        <v>68</v>
      </c>
      <c r="R21" s="21" t="s">
        <v>68</v>
      </c>
      <c r="S21" s="1"/>
    </row>
    <row r="22" spans="1:19" x14ac:dyDescent="0.25">
      <c r="A22" s="9"/>
      <c r="B22" s="30" t="s">
        <v>67</v>
      </c>
      <c r="C22" s="31"/>
      <c r="D22" s="31"/>
      <c r="E22" s="32"/>
      <c r="F22" s="21" t="s">
        <v>68</v>
      </c>
      <c r="G22" s="17">
        <v>100000</v>
      </c>
      <c r="H22" s="18" t="s">
        <v>68</v>
      </c>
      <c r="I22" s="15"/>
      <c r="J22" s="9"/>
      <c r="K22" s="9"/>
      <c r="L22" s="9"/>
      <c r="M22" s="9"/>
      <c r="N22" s="9"/>
      <c r="O22" s="9"/>
      <c r="P22" s="9"/>
      <c r="Q22" s="21" t="s">
        <v>68</v>
      </c>
      <c r="R22" s="21" t="s">
        <v>68</v>
      </c>
      <c r="S22" s="1"/>
    </row>
    <row r="23" spans="1:19" ht="30" x14ac:dyDescent="0.25">
      <c r="A23" s="5">
        <v>14</v>
      </c>
      <c r="B23" s="5" t="s">
        <v>21</v>
      </c>
      <c r="C23" s="5" t="s">
        <v>32</v>
      </c>
      <c r="D23" s="5" t="s">
        <v>33</v>
      </c>
      <c r="E23" s="5" t="s">
        <v>27</v>
      </c>
      <c r="F23" s="14">
        <v>90000</v>
      </c>
      <c r="G23" s="14">
        <v>90000</v>
      </c>
      <c r="H23" s="18" t="s">
        <v>68</v>
      </c>
      <c r="I23" s="15">
        <v>512</v>
      </c>
      <c r="J23" s="5"/>
      <c r="K23" s="5"/>
      <c r="L23" s="5"/>
      <c r="M23" s="5"/>
      <c r="N23" s="5"/>
      <c r="O23" s="5"/>
      <c r="P23" s="21" t="s">
        <v>69</v>
      </c>
      <c r="Q23" s="20">
        <v>1</v>
      </c>
      <c r="R23" s="21" t="s">
        <v>68</v>
      </c>
      <c r="S23" s="1"/>
    </row>
    <row r="24" spans="1:19" x14ac:dyDescent="0.25">
      <c r="A24" s="9"/>
      <c r="B24" s="30" t="s">
        <v>67</v>
      </c>
      <c r="C24" s="31"/>
      <c r="D24" s="31"/>
      <c r="E24" s="32"/>
      <c r="F24" s="17">
        <v>90000</v>
      </c>
      <c r="G24" s="17">
        <v>90000</v>
      </c>
      <c r="H24" s="18" t="s">
        <v>68</v>
      </c>
      <c r="I24" s="11">
        <v>512</v>
      </c>
      <c r="J24" s="9"/>
      <c r="K24" s="9"/>
      <c r="L24" s="9"/>
      <c r="M24" s="9"/>
      <c r="N24" s="9"/>
      <c r="O24" s="9"/>
      <c r="P24" s="9"/>
      <c r="Q24" s="21" t="s">
        <v>68</v>
      </c>
      <c r="R24" s="21" t="s">
        <v>68</v>
      </c>
      <c r="S24" s="1"/>
    </row>
    <row r="25" spans="1:19" x14ac:dyDescent="0.25">
      <c r="A25" s="1"/>
      <c r="B25" s="1"/>
      <c r="C25" s="1"/>
      <c r="D25" s="1" t="s">
        <v>60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7" t="s">
        <v>35</v>
      </c>
      <c r="C26" s="1"/>
      <c r="D26" s="1"/>
      <c r="E26" s="7" t="s">
        <v>39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7" t="s">
        <v>36</v>
      </c>
      <c r="C27" s="1"/>
      <c r="D27" s="1"/>
      <c r="E27" s="7" t="s">
        <v>40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7" t="s">
        <v>37</v>
      </c>
      <c r="C28" s="1"/>
      <c r="D28" s="1"/>
      <c r="E28" s="7" t="s">
        <v>41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7" t="s">
        <v>38</v>
      </c>
      <c r="C29" s="1"/>
      <c r="D29" s="1"/>
      <c r="E29" s="7" t="s">
        <v>42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E30" s="7" t="s">
        <v>43</v>
      </c>
    </row>
    <row r="32" spans="1:19" x14ac:dyDescent="0.25">
      <c r="B32" s="7" t="s">
        <v>44</v>
      </c>
      <c r="D32" t="s">
        <v>45</v>
      </c>
      <c r="F32" t="s">
        <v>46</v>
      </c>
      <c r="M32" t="s">
        <v>47</v>
      </c>
    </row>
  </sheetData>
  <mergeCells count="19">
    <mergeCell ref="B17:E17"/>
    <mergeCell ref="B20:E20"/>
    <mergeCell ref="B22:E22"/>
    <mergeCell ref="B24:E24"/>
    <mergeCell ref="R5:R6"/>
    <mergeCell ref="Q5:Q6"/>
    <mergeCell ref="A1:R1"/>
    <mergeCell ref="D5:D6"/>
    <mergeCell ref="C5:C6"/>
    <mergeCell ref="B5:B6"/>
    <mergeCell ref="A5:A6"/>
    <mergeCell ref="A3:R3"/>
    <mergeCell ref="A2:R2"/>
    <mergeCell ref="J5:P5"/>
    <mergeCell ref="I5:I6"/>
    <mergeCell ref="H5:H6"/>
    <mergeCell ref="G5:G6"/>
    <mergeCell ref="F5:F6"/>
    <mergeCell ref="E5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2018-09-05T03:42:29Z</dcterms:modified>
</cp:coreProperties>
</file>